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515" windowHeight="125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14" i="1"/>
  <c r="H14"/>
  <c r="I14"/>
  <c r="J14"/>
  <c r="G15"/>
  <c r="H15"/>
  <c r="I15"/>
  <c r="J15"/>
  <c r="G16"/>
  <c r="H16"/>
  <c r="I16"/>
  <c r="J16"/>
  <c r="G17"/>
  <c r="H17"/>
  <c r="I17"/>
  <c r="J17"/>
  <c r="H13"/>
  <c r="I13"/>
  <c r="J13"/>
  <c r="G13"/>
  <c r="O10"/>
  <c r="N10"/>
  <c r="M10"/>
  <c r="L10"/>
  <c r="O9"/>
  <c r="M6"/>
  <c r="N6"/>
  <c r="O6"/>
  <c r="M7"/>
  <c r="N7"/>
  <c r="O7"/>
  <c r="M8"/>
  <c r="N8"/>
  <c r="O8"/>
  <c r="M9"/>
  <c r="N9"/>
  <c r="L7"/>
  <c r="L8"/>
  <c r="L9"/>
  <c r="L6"/>
</calcChain>
</file>

<file path=xl/sharedStrings.xml><?xml version="1.0" encoding="utf-8"?>
<sst xmlns="http://schemas.openxmlformats.org/spreadsheetml/2006/main" count="12" uniqueCount="7">
  <si>
    <t>Castilla y León</t>
  </si>
  <si>
    <t>Andalucía</t>
  </si>
  <si>
    <t>Cataluña</t>
  </si>
  <si>
    <t>C. Valenciana</t>
  </si>
  <si>
    <t>a) base 2019</t>
  </si>
  <si>
    <t>Asturias</t>
  </si>
  <si>
    <t>b) base 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</si>
</sst>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Hoja1!$L$6:$O$6</c:f>
              <c:numCache>
                <c:formatCode>#,##0</c:formatCode>
                <c:ptCount val="4"/>
                <c:pt idx="0">
                  <c:v>100</c:v>
                </c:pt>
                <c:pt idx="1">
                  <c:v>100.72277945026227</c:v>
                </c:pt>
                <c:pt idx="2">
                  <c:v>99.86555552598287</c:v>
                </c:pt>
                <c:pt idx="3">
                  <c:v>101.35717862923774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Hoja1!$L$7:$O$7</c:f>
              <c:numCache>
                <c:formatCode>#,##0</c:formatCode>
                <c:ptCount val="4"/>
                <c:pt idx="0">
                  <c:v>100</c:v>
                </c:pt>
                <c:pt idx="1">
                  <c:v>99.369488202312112</c:v>
                </c:pt>
                <c:pt idx="2">
                  <c:v>98.929062441469839</c:v>
                </c:pt>
                <c:pt idx="3">
                  <c:v>98.160230175460967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Hoja1!$L$8:$O$8</c:f>
              <c:numCache>
                <c:formatCode>#,##0</c:formatCode>
                <c:ptCount val="4"/>
                <c:pt idx="0">
                  <c:v>100</c:v>
                </c:pt>
                <c:pt idx="1">
                  <c:v>100.68723357500227</c:v>
                </c:pt>
                <c:pt idx="2">
                  <c:v>100.06471681691538</c:v>
                </c:pt>
                <c:pt idx="3">
                  <c:v>99.531403578050742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Hoja1!$L$9:$O$9</c:f>
              <c:numCache>
                <c:formatCode>#,##0</c:formatCode>
                <c:ptCount val="4"/>
                <c:pt idx="0">
                  <c:v>100</c:v>
                </c:pt>
                <c:pt idx="1">
                  <c:v>99.423984827500007</c:v>
                </c:pt>
                <c:pt idx="2">
                  <c:v>99.567640280535201</c:v>
                </c:pt>
                <c:pt idx="3">
                  <c:v>99.790538127713816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val>
            <c:numRef>
              <c:f>Hoja1!$L$10:$O$10</c:f>
              <c:numCache>
                <c:formatCode>#,##0</c:formatCode>
                <c:ptCount val="4"/>
                <c:pt idx="0">
                  <c:v>100</c:v>
                </c:pt>
                <c:pt idx="1">
                  <c:v>100.07646709034823</c:v>
                </c:pt>
                <c:pt idx="2">
                  <c:v>99.962556212138111</c:v>
                </c:pt>
                <c:pt idx="3">
                  <c:v>99.816404653064268</c:v>
                </c:pt>
              </c:numCache>
            </c:numRef>
          </c:val>
        </c:ser>
        <c:marker val="1"/>
        <c:axId val="59775232"/>
        <c:axId val="59777024"/>
      </c:lineChart>
      <c:catAx>
        <c:axId val="59775232"/>
        <c:scaling>
          <c:orientation val="minMax"/>
        </c:scaling>
        <c:axPos val="b"/>
        <c:tickLblPos val="nextTo"/>
        <c:crossAx val="59777024"/>
        <c:crosses val="autoZero"/>
        <c:auto val="1"/>
        <c:lblAlgn val="ctr"/>
        <c:lblOffset val="100"/>
      </c:catAx>
      <c:valAx>
        <c:axId val="59777024"/>
        <c:scaling>
          <c:orientation val="minMax"/>
        </c:scaling>
        <c:axPos val="l"/>
        <c:majorGridlines/>
        <c:numFmt formatCode="#,##0" sourceLinked="1"/>
        <c:tickLblPos val="nextTo"/>
        <c:crossAx val="59775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859711286089232"/>
          <c:y val="0.36034339457567804"/>
          <c:w val="0.16473622047244094"/>
          <c:h val="0.41858595800524934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Hoja1!$F$13</c:f>
              <c:strCache>
                <c:ptCount val="1"/>
                <c:pt idx="0">
                  <c:v>Andalucía</c:v>
                </c:pt>
              </c:strCache>
            </c:strRef>
          </c:tx>
          <c:marker>
            <c:symbol val="none"/>
          </c:marker>
          <c:val>
            <c:numRef>
              <c:f>Hoja1!$G$13:$J$13</c:f>
              <c:numCache>
                <c:formatCode>#,##0</c:formatCode>
                <c:ptCount val="4"/>
                <c:pt idx="0">
                  <c:v>100.13462547052288</c:v>
                </c:pt>
                <c:pt idx="1">
                  <c:v>100.85837796602088</c:v>
                </c:pt>
                <c:pt idx="2">
                  <c:v>100</c:v>
                </c:pt>
                <c:pt idx="3">
                  <c:v>101.49363120787605</c:v>
                </c:pt>
              </c:numCache>
            </c:numRef>
          </c:val>
        </c:ser>
        <c:ser>
          <c:idx val="1"/>
          <c:order val="1"/>
          <c:tx>
            <c:strRef>
              <c:f>Hoja1!$F$14</c:f>
              <c:strCache>
                <c:ptCount val="1"/>
                <c:pt idx="0">
                  <c:v>Castilla y León</c:v>
                </c:pt>
              </c:strCache>
            </c:strRef>
          </c:tx>
          <c:marker>
            <c:symbol val="none"/>
          </c:marker>
          <c:val>
            <c:numRef>
              <c:f>Hoja1!$G$14:$J$14</c:f>
              <c:numCache>
                <c:formatCode>#,##0</c:formatCode>
                <c:ptCount val="4"/>
                <c:pt idx="0">
                  <c:v>101.08253078731416</c:v>
                </c:pt>
                <c:pt idx="1">
                  <c:v>100.44519350529866</c:v>
                </c:pt>
                <c:pt idx="2">
                  <c:v>100</c:v>
                </c:pt>
                <c:pt idx="3">
                  <c:v>99.22284488800878</c:v>
                </c:pt>
              </c:numCache>
            </c:numRef>
          </c:val>
        </c:ser>
        <c:ser>
          <c:idx val="2"/>
          <c:order val="2"/>
          <c:tx>
            <c:strRef>
              <c:f>Hoja1!$F$15</c:f>
              <c:strCache>
                <c:ptCount val="1"/>
                <c:pt idx="0">
                  <c:v>Cataluña</c:v>
                </c:pt>
              </c:strCache>
            </c:strRef>
          </c:tx>
          <c:marker>
            <c:symbol val="none"/>
          </c:marker>
          <c:val>
            <c:numRef>
              <c:f>Hoja1!$G$15:$J$15</c:f>
              <c:numCache>
                <c:formatCode>#,##0</c:formatCode>
                <c:ptCount val="4"/>
                <c:pt idx="0">
                  <c:v>99.935325038660949</c:v>
                </c:pt>
                <c:pt idx="1">
                  <c:v>100.62211414561426</c:v>
                </c:pt>
                <c:pt idx="2">
                  <c:v>100</c:v>
                </c:pt>
                <c:pt idx="3">
                  <c:v>99.467031681266434</c:v>
                </c:pt>
              </c:numCache>
            </c:numRef>
          </c:val>
        </c:ser>
        <c:ser>
          <c:idx val="3"/>
          <c:order val="3"/>
          <c:tx>
            <c:strRef>
              <c:f>Hoja1!$F$16</c:f>
              <c:strCache>
                <c:ptCount val="1"/>
                <c:pt idx="0">
                  <c:v>C. Valenciana</c:v>
                </c:pt>
              </c:strCache>
            </c:strRef>
          </c:tx>
          <c:marker>
            <c:symbol val="none"/>
          </c:marker>
          <c:val>
            <c:numRef>
              <c:f>Hoja1!$G$16:$J$16</c:f>
              <c:numCache>
                <c:formatCode>#,##0</c:formatCode>
                <c:ptCount val="4"/>
                <c:pt idx="0">
                  <c:v>100.43423718614464</c:v>
                </c:pt>
                <c:pt idx="1">
                  <c:v>99.855720741567794</c:v>
                </c:pt>
                <c:pt idx="2">
                  <c:v>100</c:v>
                </c:pt>
                <c:pt idx="3">
                  <c:v>100.22386575251818</c:v>
                </c:pt>
              </c:numCache>
            </c:numRef>
          </c:val>
        </c:ser>
        <c:ser>
          <c:idx val="4"/>
          <c:order val="4"/>
          <c:tx>
            <c:strRef>
              <c:f>Hoja1!$F$17</c:f>
              <c:strCache>
                <c:ptCount val="1"/>
                <c:pt idx="0">
                  <c:v>Asturias</c:v>
                </c:pt>
              </c:strCache>
            </c:strRef>
          </c:tx>
          <c:marker>
            <c:symbol val="none"/>
          </c:marker>
          <c:val>
            <c:numRef>
              <c:f>Hoja1!$G$17:$J$17</c:f>
              <c:numCache>
                <c:formatCode>#,##0</c:formatCode>
                <c:ptCount val="4"/>
                <c:pt idx="0">
                  <c:v>100.03745781348611</c:v>
                </c:pt>
                <c:pt idx="1">
                  <c:v>100.11395354673442</c:v>
                </c:pt>
                <c:pt idx="2">
                  <c:v>100</c:v>
                </c:pt>
                <c:pt idx="3">
                  <c:v>99.853793695747754</c:v>
                </c:pt>
              </c:numCache>
            </c:numRef>
          </c:val>
        </c:ser>
        <c:marker val="1"/>
        <c:axId val="62392576"/>
        <c:axId val="104210432"/>
      </c:lineChart>
      <c:catAx>
        <c:axId val="62392576"/>
        <c:scaling>
          <c:orientation val="minMax"/>
        </c:scaling>
        <c:axPos val="b"/>
        <c:tickLblPos val="nextTo"/>
        <c:crossAx val="104210432"/>
        <c:crosses val="autoZero"/>
        <c:auto val="1"/>
        <c:lblAlgn val="ctr"/>
        <c:lblOffset val="100"/>
      </c:catAx>
      <c:valAx>
        <c:axId val="104210432"/>
        <c:scaling>
          <c:orientation val="minMax"/>
        </c:scaling>
        <c:axPos val="l"/>
        <c:majorGridlines/>
        <c:numFmt formatCode="#,##0" sourceLinked="1"/>
        <c:tickLblPos val="nextTo"/>
        <c:crossAx val="62392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12</xdr:row>
      <xdr:rowOff>19050</xdr:rowOff>
    </xdr:from>
    <xdr:to>
      <xdr:col>19</xdr:col>
      <xdr:colOff>400050</xdr:colOff>
      <xdr:row>26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19050</xdr:rowOff>
    </xdr:from>
    <xdr:to>
      <xdr:col>10</xdr:col>
      <xdr:colOff>619125</xdr:colOff>
      <xdr:row>32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R21"/>
  <sheetViews>
    <sheetView tabSelected="1" workbookViewId="0">
      <selection activeCell="O31" sqref="O31"/>
    </sheetView>
  </sheetViews>
  <sheetFormatPr baseColWidth="10" defaultRowHeight="15"/>
  <cols>
    <col min="6" max="6" width="13.5703125" bestFit="1" customWidth="1"/>
  </cols>
  <sheetData>
    <row r="4" spans="5:18">
      <c r="L4" t="s">
        <v>4</v>
      </c>
    </row>
    <row r="5" spans="5:18">
      <c r="G5">
        <v>2009</v>
      </c>
      <c r="H5">
        <v>2010</v>
      </c>
      <c r="I5">
        <v>2011</v>
      </c>
      <c r="J5">
        <v>2012</v>
      </c>
      <c r="L5">
        <v>2009</v>
      </c>
      <c r="M5">
        <v>2010</v>
      </c>
      <c r="N5">
        <v>2011</v>
      </c>
      <c r="O5">
        <v>2012</v>
      </c>
    </row>
    <row r="6" spans="5:18">
      <c r="F6" t="s">
        <v>1</v>
      </c>
      <c r="G6" s="1">
        <v>8190742</v>
      </c>
      <c r="H6" s="1">
        <v>8249943</v>
      </c>
      <c r="I6" s="1">
        <v>8179730</v>
      </c>
      <c r="J6" s="1">
        <v>8301905</v>
      </c>
      <c r="K6" s="1"/>
      <c r="L6" s="1">
        <f>+G6/$G6*100</f>
        <v>100</v>
      </c>
      <c r="M6" s="1">
        <f t="shared" ref="M6:O10" si="0">+H6/$G6*100</f>
        <v>100.72277945026227</v>
      </c>
      <c r="N6" s="1">
        <f t="shared" si="0"/>
        <v>99.86555552598287</v>
      </c>
      <c r="O6" s="1">
        <f t="shared" si="0"/>
        <v>101.35717862923774</v>
      </c>
      <c r="P6" s="1"/>
      <c r="Q6" s="1"/>
      <c r="R6" s="1"/>
    </row>
    <row r="7" spans="5:18">
      <c r="F7" t="s">
        <v>0</v>
      </c>
      <c r="G7" s="1">
        <v>2509390</v>
      </c>
      <c r="H7" s="1">
        <v>2493568</v>
      </c>
      <c r="I7" s="1">
        <v>2482516</v>
      </c>
      <c r="J7" s="1">
        <v>2463223</v>
      </c>
      <c r="K7" s="1"/>
      <c r="L7" s="1">
        <f t="shared" ref="L7:L10" si="1">+G7/$G7*100</f>
        <v>100</v>
      </c>
      <c r="M7" s="1">
        <f t="shared" si="0"/>
        <v>99.369488202312112</v>
      </c>
      <c r="N7" s="1">
        <f t="shared" si="0"/>
        <v>98.929062441469839</v>
      </c>
      <c r="O7" s="1">
        <f t="shared" si="0"/>
        <v>98.160230175460967</v>
      </c>
      <c r="P7" s="1"/>
      <c r="Q7" s="1"/>
      <c r="R7" s="1"/>
    </row>
    <row r="8" spans="5:18">
      <c r="F8" t="s">
        <v>2</v>
      </c>
      <c r="G8" s="1">
        <v>7285587</v>
      </c>
      <c r="H8" s="1">
        <v>7335656</v>
      </c>
      <c r="I8" s="1">
        <v>7290302</v>
      </c>
      <c r="J8" s="1">
        <v>7251447</v>
      </c>
      <c r="K8" s="1"/>
      <c r="L8" s="1">
        <f t="shared" si="1"/>
        <v>100</v>
      </c>
      <c r="M8" s="1">
        <f t="shared" si="0"/>
        <v>100.68723357500227</v>
      </c>
      <c r="N8" s="1">
        <f t="shared" si="0"/>
        <v>100.06471681691538</v>
      </c>
      <c r="O8" s="1">
        <f t="shared" si="0"/>
        <v>99.531403578050742</v>
      </c>
      <c r="P8" s="1"/>
      <c r="Q8" s="1"/>
      <c r="R8" s="1"/>
    </row>
    <row r="9" spans="5:18">
      <c r="F9" t="s">
        <v>3</v>
      </c>
      <c r="G9" s="1">
        <v>5023826</v>
      </c>
      <c r="H9" s="1">
        <v>4994888</v>
      </c>
      <c r="I9" s="1">
        <v>5002105</v>
      </c>
      <c r="J9" s="1">
        <v>5013303</v>
      </c>
      <c r="K9" s="1"/>
      <c r="L9" s="1">
        <f t="shared" si="1"/>
        <v>100</v>
      </c>
      <c r="M9" s="1">
        <f t="shared" si="0"/>
        <v>99.423984827500007</v>
      </c>
      <c r="N9" s="1">
        <f t="shared" si="0"/>
        <v>99.567640280535201</v>
      </c>
      <c r="O9" s="1">
        <f>+J9/$G9*100</f>
        <v>99.790538127713816</v>
      </c>
      <c r="P9" s="1"/>
      <c r="Q9" s="1"/>
      <c r="R9" s="1"/>
    </row>
    <row r="10" spans="5:18">
      <c r="F10" t="s">
        <v>5</v>
      </c>
      <c r="G10" s="1">
        <v>1076280</v>
      </c>
      <c r="H10" s="1">
        <v>1077103</v>
      </c>
      <c r="I10" s="1">
        <v>1075877</v>
      </c>
      <c r="J10" s="1">
        <v>1074304</v>
      </c>
      <c r="K10" s="1"/>
      <c r="L10" s="1">
        <f t="shared" si="1"/>
        <v>100</v>
      </c>
      <c r="M10" s="1">
        <f t="shared" si="0"/>
        <v>100.07646709034823</v>
      </c>
      <c r="N10" s="1">
        <f t="shared" si="0"/>
        <v>99.962556212138111</v>
      </c>
      <c r="O10" s="1">
        <f>+J10/$G10*100</f>
        <v>99.816404653064268</v>
      </c>
      <c r="P10" s="1"/>
      <c r="Q10" s="1"/>
      <c r="R10" s="1"/>
    </row>
    <row r="11" spans="5:18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5:18"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5:18">
      <c r="E13" t="s">
        <v>6</v>
      </c>
      <c r="F13" t="s">
        <v>1</v>
      </c>
      <c r="G13" s="1">
        <f>+G6/$I6*100</f>
        <v>100.13462547052288</v>
      </c>
      <c r="H13" s="1">
        <f t="shared" ref="H13:J13" si="2">+H6/$I6*100</f>
        <v>100.85837796602088</v>
      </c>
      <c r="I13" s="1">
        <f t="shared" si="2"/>
        <v>100</v>
      </c>
      <c r="J13" s="1">
        <f t="shared" si="2"/>
        <v>101.49363120787605</v>
      </c>
      <c r="K13" s="1"/>
      <c r="L13" s="1"/>
      <c r="M13" s="1"/>
      <c r="N13" s="1"/>
      <c r="O13" s="1"/>
      <c r="P13" s="1"/>
      <c r="Q13" s="1"/>
      <c r="R13" s="1"/>
    </row>
    <row r="14" spans="5:18">
      <c r="F14" t="s">
        <v>0</v>
      </c>
      <c r="G14" s="1">
        <f t="shared" ref="G14:J14" si="3">+G7/$I7*100</f>
        <v>101.08253078731416</v>
      </c>
      <c r="H14" s="1">
        <f t="shared" si="3"/>
        <v>100.44519350529866</v>
      </c>
      <c r="I14" s="1">
        <f t="shared" si="3"/>
        <v>100</v>
      </c>
      <c r="J14" s="1">
        <f t="shared" si="3"/>
        <v>99.22284488800878</v>
      </c>
      <c r="K14" s="1"/>
      <c r="L14" s="1"/>
      <c r="M14" s="1"/>
      <c r="N14" s="1"/>
      <c r="O14" s="1"/>
      <c r="P14" s="1"/>
      <c r="Q14" s="1"/>
      <c r="R14" s="1"/>
    </row>
    <row r="15" spans="5:18">
      <c r="F15" t="s">
        <v>2</v>
      </c>
      <c r="G15" s="1">
        <f t="shared" ref="G15:J15" si="4">+G8/$I8*100</f>
        <v>99.935325038660949</v>
      </c>
      <c r="H15" s="1">
        <f t="shared" si="4"/>
        <v>100.62211414561426</v>
      </c>
      <c r="I15" s="1">
        <f t="shared" si="4"/>
        <v>100</v>
      </c>
      <c r="J15" s="1">
        <f t="shared" si="4"/>
        <v>99.467031681266434</v>
      </c>
      <c r="K15" s="1"/>
      <c r="L15" s="1"/>
      <c r="M15" s="1"/>
      <c r="N15" s="1"/>
      <c r="O15" s="1"/>
      <c r="P15" s="1"/>
      <c r="Q15" s="1"/>
      <c r="R15" s="1"/>
    </row>
    <row r="16" spans="5:18">
      <c r="F16" t="s">
        <v>3</v>
      </c>
      <c r="G16" s="1">
        <f t="shared" ref="G16:J16" si="5">+G9/$I9*100</f>
        <v>100.43423718614464</v>
      </c>
      <c r="H16" s="1">
        <f t="shared" si="5"/>
        <v>99.855720741567794</v>
      </c>
      <c r="I16" s="1">
        <f t="shared" si="5"/>
        <v>100</v>
      </c>
      <c r="J16" s="1">
        <f t="shared" si="5"/>
        <v>100.22386575251818</v>
      </c>
      <c r="K16" s="1"/>
      <c r="L16" s="1"/>
      <c r="M16" s="1"/>
      <c r="N16" s="1"/>
      <c r="O16" s="1"/>
      <c r="P16" s="1"/>
      <c r="Q16" s="1"/>
      <c r="R16" s="1"/>
    </row>
    <row r="17" spans="6:18">
      <c r="F17" t="s">
        <v>5</v>
      </c>
      <c r="G17" s="1">
        <f t="shared" ref="G17:J17" si="6">+G10/$I10*100</f>
        <v>100.03745781348611</v>
      </c>
      <c r="H17" s="1">
        <f t="shared" si="6"/>
        <v>100.11395354673442</v>
      </c>
      <c r="I17" s="1">
        <f t="shared" si="6"/>
        <v>100</v>
      </c>
      <c r="J17" s="1">
        <f t="shared" si="6"/>
        <v>99.853793695747754</v>
      </c>
      <c r="K17" s="1"/>
      <c r="L17" s="1"/>
      <c r="M17" s="1"/>
      <c r="N17" s="1"/>
      <c r="O17" s="1"/>
      <c r="P17" s="1"/>
      <c r="Q17" s="1"/>
      <c r="R17" s="1"/>
    </row>
    <row r="18" spans="6:18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6:18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6:18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6:18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2019-11-25T09:32:06Z</dcterms:created>
  <dcterms:modified xsi:type="dcterms:W3CDTF">2019-11-25T09:45:12Z</dcterms:modified>
</cp:coreProperties>
</file>